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PNT 2024\REMUNERACIONES\NOVIEMBRE\"/>
    </mc:Choice>
  </mc:AlternateContent>
  <bookViews>
    <workbookView xWindow="0" yWindow="0" windowWidth="20490" windowHeight="7650"/>
  </bookViews>
  <sheets>
    <sheet name="Hoja1" sheetId="1" r:id="rId1"/>
    <sheet name="Hoja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7" i="1" l="1"/>
  <c r="N66" i="1"/>
  <c r="N65" i="1"/>
  <c r="N64" i="1"/>
</calcChain>
</file>

<file path=xl/sharedStrings.xml><?xml version="1.0" encoding="utf-8"?>
<sst xmlns="http://schemas.openxmlformats.org/spreadsheetml/2006/main" count="282" uniqueCount="170">
  <si>
    <t> PERCEPCIONES </t>
  </si>
  <si>
    <t> DEDUCCIONES </t>
  </si>
  <si>
    <t>DEPENDENCIA</t>
  </si>
  <si>
    <t>SALARIO</t>
  </si>
  <si>
    <t xml:space="preserve">VACACIONES </t>
  </si>
  <si>
    <t>PRIMA VACACIONAL</t>
  </si>
  <si>
    <t>S. AL E.</t>
  </si>
  <si>
    <t>PRESTAMO</t>
  </si>
  <si>
    <t>ISR</t>
  </si>
  <si>
    <t xml:space="preserve">CUOTA SINDICAL </t>
  </si>
  <si>
    <t>FALTAS</t>
  </si>
  <si>
    <t>GRATIFICACION</t>
  </si>
  <si>
    <t>AGUINALDO</t>
  </si>
  <si>
    <t> SUELDO </t>
  </si>
  <si>
    <t>DIF</t>
  </si>
  <si>
    <t>MARTHA RAMIREZ TINAJERO</t>
  </si>
  <si>
    <t>CLAUDIA IVETH GALLEGOS SILVA</t>
  </si>
  <si>
    <t>TRABAJADORA SOCIAL</t>
  </si>
  <si>
    <t>GERARDO MONCADA OCAMPO</t>
  </si>
  <si>
    <t>MAYRA SUSUKY AVILA DE LEON</t>
  </si>
  <si>
    <t>PSICOLOGO</t>
  </si>
  <si>
    <t>MA. DE JESUS CASILLAS MENDOZA</t>
  </si>
  <si>
    <t>IRMA NARALI ARANA CASILLAS</t>
  </si>
  <si>
    <t>JESUS IGNACIO GUTIERREZ DIAZ</t>
  </si>
  <si>
    <t>MARIA GUADALUPE RODRIGUEZ QUINTERO</t>
  </si>
  <si>
    <t>ANGELICA HERMOSILLO DE LA CRUZ</t>
  </si>
  <si>
    <t>NUTRIOLOGA</t>
  </si>
  <si>
    <t>AYME N PLASCENCIA HERNANDEZ</t>
  </si>
  <si>
    <t>JURIDICO</t>
  </si>
  <si>
    <t>RODRIGUEZ HERNANDEZ MARIA DE LOS ANGELES</t>
  </si>
  <si>
    <t>NINFA ALCANTARA BAHENA</t>
  </si>
  <si>
    <t>SARA ESMERALDA GONZALEZ HERNANDEZ</t>
  </si>
  <si>
    <t>ANA LAURA RIOS CARRILLO</t>
  </si>
  <si>
    <t>MARIA DEL SOCORRO GARCIA SANDOVAL</t>
  </si>
  <si>
    <t>INTENDENCIA</t>
  </si>
  <si>
    <t>CINTHIA BERENICE RAMIREZ RODRIGUEZ</t>
  </si>
  <si>
    <t>CONTADOR</t>
  </si>
  <si>
    <t>NOEMI PULIDO ROJO</t>
  </si>
  <si>
    <t>TRANSPARENCIA</t>
  </si>
  <si>
    <t>CHOFER</t>
  </si>
  <si>
    <t>TERESA ZARATE CANTOR</t>
  </si>
  <si>
    <t>NORMA ANGELICA VILLALOBOS ARAMBULA</t>
  </si>
  <si>
    <t>DIRECTORA</t>
  </si>
  <si>
    <t>MARIA REYNA LIMON TINAJERO</t>
  </si>
  <si>
    <t>ASIS. COCINA</t>
  </si>
  <si>
    <t>TEC. EDUC.</t>
  </si>
  <si>
    <t>MARIA CRISTINA RAMIREZ VAZQUEZ</t>
  </si>
  <si>
    <t>ENFERMERA</t>
  </si>
  <si>
    <t>IRMA IÑIGUEZ TAPIA</t>
  </si>
  <si>
    <t>COCINERA</t>
  </si>
  <si>
    <t>PRICELLA LIZETH DELGADILLO VAZQUEZ</t>
  </si>
  <si>
    <t>DE LIRA MORENO DOLORES</t>
  </si>
  <si>
    <t>RECEPCIONISTA</t>
  </si>
  <si>
    <t>LIMON TINAJERO BERTHA JANETTE</t>
  </si>
  <si>
    <t>SUSANA CERVANTES JIMENEZ</t>
  </si>
  <si>
    <t>ANA LETICIA TEJEDA ACEVES</t>
  </si>
  <si>
    <t>LAURA ROCIO MARQUEZ PLASCENCIA</t>
  </si>
  <si>
    <t>VERONICA HERNANDEZ AYON</t>
  </si>
  <si>
    <t>ASIST EDUC.</t>
  </si>
  <si>
    <t>ARABELA SANTOS HERNANDEZ</t>
  </si>
  <si>
    <t>MEDICO</t>
  </si>
  <si>
    <t>CRISTINA ESMERALDA LOMELI NUÑO</t>
  </si>
  <si>
    <t>CLAUDIA LETICIA DAVALOS FRANCO</t>
  </si>
  <si>
    <t>JOSELYN ALEJANDRA GOMEZ CASTELLANOS</t>
  </si>
  <si>
    <t>PREESCOLAR</t>
  </si>
  <si>
    <t>JOSEFINA GARCIA GUTIERREZ</t>
  </si>
  <si>
    <t>CASA DIA</t>
  </si>
  <si>
    <t>CAROLINA YAMILETH NUÑO GONZALEZ</t>
  </si>
  <si>
    <t>SECRETARIA</t>
  </si>
  <si>
    <t>MARIA DEL CARMEN GONZALEZ CARVAJAL</t>
  </si>
  <si>
    <t>INTEDENTE</t>
  </si>
  <si>
    <t>MARIA DEL MAR IBARRA VILLA</t>
  </si>
  <si>
    <t>PSICOLOGA</t>
  </si>
  <si>
    <t>IRMA DEL CARMEN FLORES ROBLES</t>
  </si>
  <si>
    <t>COMEDOR</t>
  </si>
  <si>
    <t>MA. MARGARITA CASTAÑEDA GUTIERREZ</t>
  </si>
  <si>
    <t>ASISTENTE COCINERA</t>
  </si>
  <si>
    <t>DELEGADA</t>
  </si>
  <si>
    <t>MARIA DEL CARMEN ACOSTA ZUÑIGA</t>
  </si>
  <si>
    <t>TRABAJADORA SOLCIAL</t>
  </si>
  <si>
    <t>GUADALUPE GARCIA PALOMERA</t>
  </si>
  <si>
    <t>AGENTE</t>
  </si>
  <si>
    <t>UBR</t>
  </si>
  <si>
    <t>AUXILIAR TERAPIA FISICA</t>
  </si>
  <si>
    <t>CADI II</t>
  </si>
  <si>
    <t>ASISTENTE EDUCATIVA</t>
  </si>
  <si>
    <t>INTENDENTE</t>
  </si>
  <si>
    <t>SANDRA EDIT ARANA BUENROSTRO</t>
  </si>
  <si>
    <t>GERONTOLOGA</t>
  </si>
  <si>
    <t>Eloisa Davalos Carbajal</t>
  </si>
  <si>
    <t>Olga Yesenia Sanchez Gutierrez</t>
  </si>
  <si>
    <t>Ma Guadalupe Becerra Vazquez</t>
  </si>
  <si>
    <t>Xochitl Hermelinda Ramírez Rodríguez</t>
  </si>
  <si>
    <t>Adamari Guadalupe Soto Murguia</t>
  </si>
  <si>
    <t>Viviana Lizeth Diaz Gomez</t>
  </si>
  <si>
    <t>Laura Cecilia Hinojosa Talancon</t>
  </si>
  <si>
    <t>Rosa Mariana De Lira Perez</t>
  </si>
  <si>
    <t>Martha Leticia Olvera Iñiguez</t>
  </si>
  <si>
    <t>Patricia Cervantes Martinez</t>
  </si>
  <si>
    <t>Margarita Alvarez Limon</t>
  </si>
  <si>
    <t>Maria Guadalupe Bolaños Franco</t>
  </si>
  <si>
    <t xml:space="preserve">NOMBRE </t>
  </si>
  <si>
    <t>MARIA ISABEL RAMIREZ BARAJAS</t>
  </si>
  <si>
    <t>CEDMIHEL ITALIVI REYES ALVAREZ</t>
  </si>
  <si>
    <t>ERIKA SUJEY RODRIGUEZ TINOCO</t>
  </si>
  <si>
    <t>JOSSELIN GUADALUPE PEREZ JIMENEZ</t>
  </si>
  <si>
    <t>JAIME CONZALEZ GUTIERREZ</t>
  </si>
  <si>
    <t>CAROL MICHELLE NUÑO PEREZ</t>
  </si>
  <si>
    <t>JOSE EVARISTO OLIVARES REINOSO</t>
  </si>
  <si>
    <t>CLAUDIA FLORES ARIAS</t>
  </si>
  <si>
    <t xml:space="preserve">PUESTO </t>
  </si>
  <si>
    <t xml:space="preserve">DIRECTORA </t>
  </si>
  <si>
    <t xml:space="preserve">SECRETARIA </t>
  </si>
  <si>
    <t>PROMOTOR DEPORTIVO</t>
  </si>
  <si>
    <t xml:space="preserve">PSICOLOGO </t>
  </si>
  <si>
    <t>PSICOLOGO UAVI FAM</t>
  </si>
  <si>
    <t>TRABAJADORA SOCIAL UAVIFAM</t>
  </si>
  <si>
    <t>TRABAJ SOCIAL VENTANILLA UNICA</t>
  </si>
  <si>
    <t>PROMOTOR DESAYUNOS E</t>
  </si>
  <si>
    <t>PROMOTOR DEPENSAS</t>
  </si>
  <si>
    <t>AUX ADMIN UAVI FAM</t>
  </si>
  <si>
    <t>PROMOTOR PROT INFANCIA</t>
  </si>
  <si>
    <t>RECURSOS HUMANOS</t>
  </si>
  <si>
    <t>COORDINADOR UAVI FAM</t>
  </si>
  <si>
    <t>IRMA IMELDA SEGURA LIMON</t>
  </si>
  <si>
    <t>GABRIELA RODRIGUEZ ARANA</t>
  </si>
  <si>
    <t>JESSICA GONZALEZ DOMINGUEZ</t>
  </si>
  <si>
    <t>AUXILIAR GENERAL</t>
  </si>
  <si>
    <t xml:space="preserve">ENCARGADO UBR </t>
  </si>
  <si>
    <t>ANA MARIA ROBLES TORRES</t>
  </si>
  <si>
    <t>ASISTENTE COCINA</t>
  </si>
  <si>
    <t>MARTHA OLIVARES TAPIA</t>
  </si>
  <si>
    <t>ANDREA LOPEZ LOPEZ</t>
  </si>
  <si>
    <t>Nancy Esmeralda  Gomez Torres</t>
  </si>
  <si>
    <t>Carolina Vazquez Hernandez</t>
  </si>
  <si>
    <t>Patricia Rodrigues Hernandez</t>
  </si>
  <si>
    <t>Liliana Paola Zarate Diaz</t>
  </si>
  <si>
    <t>Brenda Yaquelin Vazquez Vazquez</t>
  </si>
  <si>
    <t>ASISTENTE COSINA</t>
  </si>
  <si>
    <t>Maricela Gonzalez Padilla</t>
  </si>
  <si>
    <t>ADRIAN URZUA OLIVAREZ</t>
  </si>
  <si>
    <t>CADI</t>
  </si>
  <si>
    <t>FERNANDO VILLANUEVA RIVERA</t>
  </si>
  <si>
    <t>ROCIO ELIZABETH ENRIQUEZ RODRIGUEZ</t>
  </si>
  <si>
    <t>MELANIE BETZAIRA DE ANDA PADILLA</t>
  </si>
  <si>
    <t>MONICA MACIAS CONTRERAS</t>
  </si>
  <si>
    <t xml:space="preserve">CINTHIA YARATZE MEDINA MEDINA </t>
  </si>
  <si>
    <t xml:space="preserve">ROSARIO ALEJANDRA IÑIGUEZ CAMACHO </t>
  </si>
  <si>
    <t xml:space="preserve">VIVIANA BETSABE HERNANDEZ VILLALOBOS </t>
  </si>
  <si>
    <t>TERAPEUTA DE LENGUAJE</t>
  </si>
  <si>
    <t>DIPPNNA</t>
  </si>
  <si>
    <t>LAURA CECILIA HINJOSA TALARCON</t>
  </si>
  <si>
    <t>ELOISA DAVALOS CARBAJAL</t>
  </si>
  <si>
    <t>LAURA CECILIA HINOJOSA TALANCON</t>
  </si>
  <si>
    <t>OLGA YESENIA SANCHEZ GUTIERREZ</t>
  </si>
  <si>
    <t>MA GUADALUPE BECERRA VAZQUEZ</t>
  </si>
  <si>
    <t>XOCHITL HERMELINDA RAMÍREZ RODRÍGUEZ</t>
  </si>
  <si>
    <t>ADAMARI GUADALUPE SOTO MURGUIA</t>
  </si>
  <si>
    <t>VIVIANA LIZETH DIAZ GOMEZ</t>
  </si>
  <si>
    <t>ROSA MARIANA DE LIRA PEREZ</t>
  </si>
  <si>
    <t>MARTHA LETICIA OLVERA IÑIGUEZ</t>
  </si>
  <si>
    <t>PATRICIA CERVANTES MARTINEZ</t>
  </si>
  <si>
    <t>MARGARITA ALVAREZ LIMON</t>
  </si>
  <si>
    <t>MARIA GUADALUPE BOLAÑOS FRANCO</t>
  </si>
  <si>
    <t>NANCY ESMERALDA  GOMEZ TORRES</t>
  </si>
  <si>
    <t>CAROLINA VAZQUEZ HERNANDEZ</t>
  </si>
  <si>
    <t>PATRICIA RODRIGUES HERNANDEZ</t>
  </si>
  <si>
    <t>LILIANA PAOLA ZARATE DIAZ</t>
  </si>
  <si>
    <t>BRENDA YAQUELIN VAZQUEZ VAZQUEZ</t>
  </si>
  <si>
    <t>MARICELA GONZALEZ PADILLA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</si>
</sst>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 Light"/>
      <family val="2"/>
    </font>
    <font>
      <b/>
      <sz val="14"/>
      <color theme="1"/>
      <name val="Calibri Light"/>
      <family val="2"/>
    </font>
    <font>
      <sz val="8"/>
      <color rgb="FF000000"/>
      <name val="Arial"/>
      <family val="2"/>
    </font>
    <font>
      <sz val="14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left"/>
    </xf>
    <xf numFmtId="8" fontId="2" fillId="2" borderId="1" xfId="0" applyNumberFormat="1" applyFont="1" applyFill="1" applyBorder="1" applyAlignment="1">
      <alignment horizontal="left"/>
    </xf>
    <xf numFmtId="43" fontId="2" fillId="2" borderId="1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4" fontId="7" fillId="0" borderId="1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2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60" zoomScaleNormal="60" workbookViewId="0">
      <pane ySplit="3" topLeftCell="A4" activePane="bottomLeft" state="frozen"/>
      <selection pane="bottomLeft" activeCell="B86" sqref="B86"/>
    </sheetView>
  </sheetViews>
  <sheetFormatPr baseColWidth="10" defaultRowHeight="15" x14ac:dyDescent="0.25"/>
  <cols>
    <col min="1" max="1" width="53.28515625" bestFit="1" customWidth="1"/>
    <col min="2" max="2" width="19.85546875" customWidth="1"/>
    <col min="3" max="3" width="44.7109375" customWidth="1"/>
    <col min="4" max="4" width="29.28515625" customWidth="1"/>
    <col min="5" max="5" width="20.42578125" customWidth="1"/>
    <col min="6" max="6" width="22.5703125" customWidth="1"/>
    <col min="8" max="8" width="19" customWidth="1"/>
    <col min="9" max="9" width="15.7109375" customWidth="1"/>
    <col min="10" max="10" width="20.7109375" customWidth="1"/>
    <col min="11" max="11" width="17.42578125" customWidth="1"/>
    <col min="12" max="12" width="23.85546875" customWidth="1"/>
    <col min="13" max="13" width="22" customWidth="1"/>
    <col min="14" max="14" width="20.85546875" customWidth="1"/>
  </cols>
  <sheetData>
    <row r="1" spans="1:14" ht="15.75" customHeight="1" x14ac:dyDescent="0.3">
      <c r="A1" s="3"/>
      <c r="B1" s="3"/>
      <c r="C1" s="3"/>
      <c r="D1" s="4" t="s">
        <v>0</v>
      </c>
      <c r="E1" s="5"/>
      <c r="F1" s="5"/>
      <c r="G1" s="6" t="s">
        <v>1</v>
      </c>
      <c r="H1" s="6"/>
      <c r="I1" s="6"/>
      <c r="J1" s="7"/>
      <c r="K1" s="7"/>
      <c r="L1" s="7"/>
      <c r="M1" s="7"/>
      <c r="N1" s="3"/>
    </row>
    <row r="2" spans="1:14" ht="18.75" x14ac:dyDescent="0.3">
      <c r="A2" s="3"/>
      <c r="B2" s="3"/>
      <c r="C2" s="7"/>
      <c r="D2" s="4"/>
      <c r="E2" s="5"/>
      <c r="F2" s="5"/>
      <c r="G2" s="6"/>
      <c r="H2" s="6"/>
      <c r="I2" s="6"/>
      <c r="J2" s="7"/>
      <c r="K2" s="7"/>
      <c r="L2" s="7"/>
      <c r="M2" s="7"/>
      <c r="N2" s="3"/>
    </row>
    <row r="3" spans="1:14" ht="37.5" x14ac:dyDescent="0.3">
      <c r="A3" s="7" t="s">
        <v>101</v>
      </c>
      <c r="B3" s="7" t="s">
        <v>2</v>
      </c>
      <c r="C3" s="7" t="s">
        <v>110</v>
      </c>
      <c r="D3" s="7" t="s">
        <v>3</v>
      </c>
      <c r="E3" s="7" t="s">
        <v>4</v>
      </c>
      <c r="F3" s="5" t="s">
        <v>5</v>
      </c>
      <c r="G3" s="7" t="s">
        <v>6</v>
      </c>
      <c r="H3" s="7" t="s">
        <v>7</v>
      </c>
      <c r="I3" s="7" t="s">
        <v>8</v>
      </c>
      <c r="J3" s="5" t="s">
        <v>9</v>
      </c>
      <c r="K3" s="7" t="s">
        <v>10</v>
      </c>
      <c r="L3" s="5" t="s">
        <v>11</v>
      </c>
      <c r="M3" s="7" t="s">
        <v>12</v>
      </c>
      <c r="N3" s="8" t="s">
        <v>13</v>
      </c>
    </row>
    <row r="4" spans="1:14" ht="18.75" x14ac:dyDescent="0.3">
      <c r="A4" s="20" t="s">
        <v>102</v>
      </c>
      <c r="B4" s="3" t="s">
        <v>14</v>
      </c>
      <c r="C4" s="20" t="s">
        <v>111</v>
      </c>
      <c r="D4" s="9">
        <v>23862</v>
      </c>
      <c r="E4" s="3"/>
      <c r="F4" s="3"/>
      <c r="G4" s="3"/>
      <c r="H4" s="9"/>
      <c r="I4" s="3">
        <v>3428.8</v>
      </c>
      <c r="J4" s="3"/>
      <c r="K4" s="3"/>
      <c r="L4" s="3"/>
      <c r="M4" s="9"/>
      <c r="N4" s="10">
        <v>20433.2</v>
      </c>
    </row>
    <row r="5" spans="1:14" ht="18.75" x14ac:dyDescent="0.3">
      <c r="A5" s="20" t="s">
        <v>15</v>
      </c>
      <c r="B5" s="3" t="s">
        <v>14</v>
      </c>
      <c r="C5" s="20" t="s">
        <v>112</v>
      </c>
      <c r="D5" s="9">
        <v>10207.799999999999</v>
      </c>
      <c r="E5" s="3"/>
      <c r="F5" s="3"/>
      <c r="G5" s="3"/>
      <c r="H5" s="3"/>
      <c r="I5" s="3">
        <v>793.4</v>
      </c>
      <c r="J5" s="3"/>
      <c r="K5" s="3"/>
      <c r="L5" s="3"/>
      <c r="M5" s="9"/>
      <c r="N5" s="10">
        <v>9414.4</v>
      </c>
    </row>
    <row r="6" spans="1:14" ht="18.75" x14ac:dyDescent="0.3">
      <c r="A6" s="20" t="s">
        <v>16</v>
      </c>
      <c r="B6" s="3" t="s">
        <v>14</v>
      </c>
      <c r="C6" s="20" t="s">
        <v>17</v>
      </c>
      <c r="D6" s="9">
        <v>12898.619999999999</v>
      </c>
      <c r="E6" s="3"/>
      <c r="F6" s="3"/>
      <c r="G6" s="3"/>
      <c r="H6" s="3"/>
      <c r="I6" s="3">
        <v>1176.82</v>
      </c>
      <c r="J6" s="3"/>
      <c r="K6" s="3"/>
      <c r="L6" s="3"/>
      <c r="M6" s="9"/>
      <c r="N6" s="10">
        <v>11721.8</v>
      </c>
    </row>
    <row r="7" spans="1:14" ht="18.75" x14ac:dyDescent="0.3">
      <c r="A7" s="20" t="s">
        <v>18</v>
      </c>
      <c r="B7" s="3" t="s">
        <v>14</v>
      </c>
      <c r="C7" s="22" t="s">
        <v>113</v>
      </c>
      <c r="D7" s="9">
        <v>11835.6</v>
      </c>
      <c r="E7" s="3"/>
      <c r="F7" s="3"/>
      <c r="G7" s="3"/>
      <c r="H7" s="3"/>
      <c r="I7" s="3">
        <v>1006.8</v>
      </c>
      <c r="J7" s="3"/>
      <c r="K7" s="3"/>
      <c r="L7" s="3"/>
      <c r="M7" s="9"/>
      <c r="N7" s="10">
        <v>10828.800000000001</v>
      </c>
    </row>
    <row r="8" spans="1:14" ht="18.75" x14ac:dyDescent="0.3">
      <c r="A8" s="20" t="s">
        <v>19</v>
      </c>
      <c r="B8" s="3" t="s">
        <v>14</v>
      </c>
      <c r="C8" s="20" t="s">
        <v>20</v>
      </c>
      <c r="D8" s="9">
        <v>14107.8</v>
      </c>
      <c r="E8" s="3"/>
      <c r="F8" s="3"/>
      <c r="G8" s="3"/>
      <c r="H8" s="3"/>
      <c r="I8" s="3">
        <v>1393</v>
      </c>
      <c r="J8" s="3"/>
      <c r="K8" s="3"/>
      <c r="L8" s="3"/>
      <c r="M8" s="9"/>
      <c r="N8" s="10">
        <v>12714.8</v>
      </c>
    </row>
    <row r="9" spans="1:14" ht="18.75" x14ac:dyDescent="0.3">
      <c r="A9" s="20" t="s">
        <v>21</v>
      </c>
      <c r="B9" s="3" t="s">
        <v>14</v>
      </c>
      <c r="C9" s="20" t="s">
        <v>20</v>
      </c>
      <c r="D9" s="9">
        <v>14107.8</v>
      </c>
      <c r="E9" s="3"/>
      <c r="F9" s="3"/>
      <c r="G9" s="3"/>
      <c r="H9" s="3"/>
      <c r="I9" s="3">
        <v>1393</v>
      </c>
      <c r="J9" s="3"/>
      <c r="K9" s="3"/>
      <c r="L9" s="3"/>
      <c r="M9" s="9"/>
      <c r="N9" s="10">
        <v>12714.8</v>
      </c>
    </row>
    <row r="10" spans="1:14" ht="18.75" x14ac:dyDescent="0.3">
      <c r="A10" s="20" t="s">
        <v>22</v>
      </c>
      <c r="B10" s="3" t="s">
        <v>14</v>
      </c>
      <c r="C10" s="20" t="s">
        <v>20</v>
      </c>
      <c r="D10" s="9">
        <v>14107.8</v>
      </c>
      <c r="E10" s="3"/>
      <c r="F10" s="3"/>
      <c r="G10" s="3"/>
      <c r="H10" s="3"/>
      <c r="I10" s="3">
        <v>1393</v>
      </c>
      <c r="J10" s="3"/>
      <c r="K10" s="3"/>
      <c r="L10" s="3"/>
      <c r="M10" s="9"/>
      <c r="N10" s="10">
        <v>12714.8</v>
      </c>
    </row>
    <row r="11" spans="1:14" ht="18.75" x14ac:dyDescent="0.3">
      <c r="A11" s="20" t="s">
        <v>23</v>
      </c>
      <c r="B11" s="3" t="s">
        <v>14</v>
      </c>
      <c r="C11" s="20" t="s">
        <v>114</v>
      </c>
      <c r="D11" s="9">
        <v>15300.6</v>
      </c>
      <c r="E11" s="3"/>
      <c r="F11" s="3"/>
      <c r="G11" s="3"/>
      <c r="H11" s="3"/>
      <c r="I11" s="3">
        <v>1606.6</v>
      </c>
      <c r="J11" s="3"/>
      <c r="K11" s="3"/>
      <c r="L11" s="3"/>
      <c r="M11" s="9"/>
      <c r="N11" s="10">
        <v>13694</v>
      </c>
    </row>
    <row r="12" spans="1:14" ht="18.75" x14ac:dyDescent="0.3">
      <c r="A12" s="20" t="s">
        <v>24</v>
      </c>
      <c r="B12" s="3" t="s">
        <v>14</v>
      </c>
      <c r="C12" s="20" t="s">
        <v>115</v>
      </c>
      <c r="D12" s="9">
        <v>15097.98</v>
      </c>
      <c r="E12" s="3"/>
      <c r="F12" s="3"/>
      <c r="G12" s="3"/>
      <c r="H12" s="3"/>
      <c r="I12" s="3">
        <v>1570.38</v>
      </c>
      <c r="J12" s="3"/>
      <c r="K12" s="3"/>
      <c r="L12" s="3"/>
      <c r="M12" s="9"/>
      <c r="N12" s="10">
        <v>13527.600000000002</v>
      </c>
    </row>
    <row r="13" spans="1:14" ht="18.75" x14ac:dyDescent="0.3">
      <c r="A13" s="20" t="s">
        <v>25</v>
      </c>
      <c r="B13" s="3" t="s">
        <v>14</v>
      </c>
      <c r="C13" s="20" t="s">
        <v>26</v>
      </c>
      <c r="D13" s="9">
        <v>11446.2</v>
      </c>
      <c r="E13" s="3"/>
      <c r="F13" s="3"/>
      <c r="G13" s="3"/>
      <c r="H13" s="3"/>
      <c r="I13" s="3">
        <v>944.6</v>
      </c>
      <c r="J13" s="3"/>
      <c r="K13" s="3"/>
      <c r="L13" s="3"/>
      <c r="M13" s="9"/>
      <c r="N13" s="10">
        <v>10501.6</v>
      </c>
    </row>
    <row r="14" spans="1:14" ht="18.75" x14ac:dyDescent="0.3">
      <c r="A14" s="20" t="s">
        <v>27</v>
      </c>
      <c r="B14" s="3" t="s">
        <v>14</v>
      </c>
      <c r="C14" s="20" t="s">
        <v>28</v>
      </c>
      <c r="D14" s="9">
        <v>11847.9</v>
      </c>
      <c r="E14" s="3"/>
      <c r="F14" s="3"/>
      <c r="G14" s="3"/>
      <c r="H14" s="3"/>
      <c r="I14" s="3">
        <v>1008.7</v>
      </c>
      <c r="J14" s="3"/>
      <c r="K14" s="3"/>
      <c r="L14" s="3"/>
      <c r="M14" s="9"/>
      <c r="N14" s="10">
        <v>10839.199999999999</v>
      </c>
    </row>
    <row r="15" spans="1:14" ht="18.75" x14ac:dyDescent="0.3">
      <c r="A15" s="20" t="s">
        <v>29</v>
      </c>
      <c r="B15" s="3" t="s">
        <v>14</v>
      </c>
      <c r="C15" s="20" t="s">
        <v>116</v>
      </c>
      <c r="D15" s="9">
        <v>12957.6</v>
      </c>
      <c r="E15" s="3"/>
      <c r="F15" s="3"/>
      <c r="G15" s="3"/>
      <c r="H15" s="3"/>
      <c r="I15" s="3">
        <v>1186.8</v>
      </c>
      <c r="J15" s="3"/>
      <c r="K15" s="3"/>
      <c r="L15" s="3"/>
      <c r="M15" s="9"/>
      <c r="N15" s="10">
        <v>11770.800000000001</v>
      </c>
    </row>
    <row r="16" spans="1:14" ht="18.75" x14ac:dyDescent="0.3">
      <c r="A16" s="20" t="s">
        <v>30</v>
      </c>
      <c r="B16" s="3" t="s">
        <v>14</v>
      </c>
      <c r="C16" s="20" t="s">
        <v>117</v>
      </c>
      <c r="D16" s="9">
        <v>9485.16</v>
      </c>
      <c r="E16" s="3"/>
      <c r="F16" s="3"/>
      <c r="G16" s="3"/>
      <c r="H16" s="3"/>
      <c r="I16" s="3">
        <v>714.96</v>
      </c>
      <c r="J16" s="3"/>
      <c r="K16" s="3"/>
      <c r="L16" s="3"/>
      <c r="M16" s="9"/>
      <c r="N16" s="10">
        <v>8770.2000000000007</v>
      </c>
    </row>
    <row r="17" spans="1:17" ht="18.75" x14ac:dyDescent="0.3">
      <c r="A17" s="20" t="s">
        <v>31</v>
      </c>
      <c r="B17" s="3" t="s">
        <v>14</v>
      </c>
      <c r="C17" s="20" t="s">
        <v>118</v>
      </c>
      <c r="D17" s="9">
        <v>10219.5</v>
      </c>
      <c r="E17" s="3"/>
      <c r="F17" s="3"/>
      <c r="G17" s="3"/>
      <c r="H17" s="3"/>
      <c r="I17" s="3">
        <v>794.7</v>
      </c>
      <c r="J17" s="3"/>
      <c r="K17" s="3"/>
      <c r="L17" s="3"/>
      <c r="M17" s="9"/>
      <c r="N17" s="10">
        <v>9424.7999999999993</v>
      </c>
    </row>
    <row r="18" spans="1:17" ht="18.75" x14ac:dyDescent="0.3">
      <c r="A18" s="20" t="s">
        <v>103</v>
      </c>
      <c r="B18" s="3" t="s">
        <v>14</v>
      </c>
      <c r="C18" s="20" t="s">
        <v>119</v>
      </c>
      <c r="D18" s="9">
        <v>10219.5</v>
      </c>
      <c r="E18" s="3"/>
      <c r="F18" s="3"/>
      <c r="G18" s="3"/>
      <c r="H18" s="3"/>
      <c r="I18" s="3">
        <v>794.7</v>
      </c>
      <c r="J18" s="3"/>
      <c r="K18" s="3"/>
      <c r="L18" s="3"/>
      <c r="M18" s="9"/>
      <c r="N18" s="10">
        <v>9424.7999999999993</v>
      </c>
    </row>
    <row r="19" spans="1:17" ht="18.75" x14ac:dyDescent="0.3">
      <c r="A19" s="20" t="s">
        <v>32</v>
      </c>
      <c r="B19" s="3" t="s">
        <v>14</v>
      </c>
      <c r="C19" s="20" t="s">
        <v>115</v>
      </c>
      <c r="D19" s="9">
        <v>14107.8</v>
      </c>
      <c r="E19" s="3"/>
      <c r="F19" s="3"/>
      <c r="G19" s="3"/>
      <c r="H19" s="3"/>
      <c r="I19" s="3">
        <v>1393</v>
      </c>
      <c r="J19" s="3"/>
      <c r="K19" s="3"/>
      <c r="L19" s="3"/>
      <c r="M19" s="9"/>
      <c r="N19" s="10">
        <v>12714.8</v>
      </c>
    </row>
    <row r="20" spans="1:17" ht="18.75" x14ac:dyDescent="0.3">
      <c r="A20" s="20" t="s">
        <v>33</v>
      </c>
      <c r="B20" s="3" t="s">
        <v>14</v>
      </c>
      <c r="C20" s="20" t="s">
        <v>34</v>
      </c>
      <c r="D20" s="9">
        <v>7467.9</v>
      </c>
      <c r="E20" s="3"/>
      <c r="F20" s="3"/>
      <c r="G20" s="3"/>
      <c r="H20" s="3"/>
      <c r="I20" s="3">
        <v>105.5</v>
      </c>
      <c r="J20" s="3"/>
      <c r="K20" s="3"/>
      <c r="L20" s="3"/>
      <c r="M20" s="9"/>
      <c r="N20" s="10">
        <v>7362.4</v>
      </c>
    </row>
    <row r="21" spans="1:17" ht="18.75" x14ac:dyDescent="0.3">
      <c r="A21" s="20" t="s">
        <v>35</v>
      </c>
      <c r="B21" s="3" t="s">
        <v>14</v>
      </c>
      <c r="C21" s="20" t="s">
        <v>36</v>
      </c>
      <c r="D21" s="9">
        <v>15293.7</v>
      </c>
      <c r="E21" s="3"/>
      <c r="F21" s="3"/>
      <c r="G21" s="3"/>
      <c r="H21" s="3"/>
      <c r="I21" s="3">
        <v>1605.3</v>
      </c>
      <c r="J21" s="3"/>
      <c r="K21" s="3"/>
      <c r="L21" s="3"/>
      <c r="M21" s="9"/>
      <c r="N21" s="10">
        <v>13688.400000000001</v>
      </c>
    </row>
    <row r="22" spans="1:17" ht="18.75" x14ac:dyDescent="0.3">
      <c r="A22" s="20" t="s">
        <v>104</v>
      </c>
      <c r="B22" s="3" t="s">
        <v>14</v>
      </c>
      <c r="C22" s="20" t="s">
        <v>120</v>
      </c>
      <c r="D22" s="9">
        <v>9492.9</v>
      </c>
      <c r="E22" s="3"/>
      <c r="F22" s="3"/>
      <c r="G22" s="3"/>
      <c r="H22" s="3"/>
      <c r="I22" s="3">
        <v>715.7</v>
      </c>
      <c r="J22" s="3"/>
      <c r="K22" s="3"/>
      <c r="L22" s="3"/>
      <c r="M22" s="9"/>
      <c r="N22" s="10">
        <v>8777.1999999999989</v>
      </c>
    </row>
    <row r="23" spans="1:17" ht="18.75" x14ac:dyDescent="0.3">
      <c r="A23" s="20" t="s">
        <v>37</v>
      </c>
      <c r="B23" s="3" t="s">
        <v>14</v>
      </c>
      <c r="C23" s="20" t="s">
        <v>121</v>
      </c>
      <c r="D23" s="9">
        <v>10710</v>
      </c>
      <c r="E23" s="3"/>
      <c r="F23" s="3"/>
      <c r="G23" s="3"/>
      <c r="H23" s="3"/>
      <c r="I23" s="3">
        <v>848</v>
      </c>
      <c r="J23" s="3"/>
      <c r="K23" s="3"/>
      <c r="L23" s="3"/>
      <c r="M23" s="9"/>
      <c r="N23" s="10">
        <v>9862</v>
      </c>
    </row>
    <row r="24" spans="1:17" ht="18.75" x14ac:dyDescent="0.3">
      <c r="A24" s="20" t="s">
        <v>105</v>
      </c>
      <c r="B24" s="3" t="s">
        <v>14</v>
      </c>
      <c r="C24" s="20" t="s">
        <v>38</v>
      </c>
      <c r="D24" s="9">
        <v>11430</v>
      </c>
      <c r="E24" s="3"/>
      <c r="F24" s="3"/>
      <c r="G24" s="3"/>
      <c r="H24" s="3"/>
      <c r="I24" s="3">
        <v>942</v>
      </c>
      <c r="J24" s="3"/>
      <c r="K24" s="3"/>
      <c r="L24" s="3"/>
      <c r="M24" s="9"/>
      <c r="N24" s="10">
        <v>10488</v>
      </c>
    </row>
    <row r="25" spans="1:17" ht="18.75" x14ac:dyDescent="0.3">
      <c r="A25" s="20" t="s">
        <v>40</v>
      </c>
      <c r="B25" s="3" t="s">
        <v>14</v>
      </c>
      <c r="C25" s="20" t="s">
        <v>26</v>
      </c>
      <c r="D25" s="9">
        <v>9127.5</v>
      </c>
      <c r="E25" s="3"/>
      <c r="F25" s="3"/>
      <c r="G25" s="3"/>
      <c r="H25" s="3"/>
      <c r="I25" s="3">
        <v>675.9</v>
      </c>
      <c r="J25" s="3"/>
      <c r="K25" s="3"/>
      <c r="L25" s="3"/>
      <c r="M25" s="9"/>
      <c r="N25" s="10">
        <v>8451.6</v>
      </c>
    </row>
    <row r="26" spans="1:17" ht="18.75" x14ac:dyDescent="0.3">
      <c r="A26" s="21" t="s">
        <v>106</v>
      </c>
      <c r="B26" s="3" t="s">
        <v>14</v>
      </c>
      <c r="C26" s="20" t="s">
        <v>39</v>
      </c>
      <c r="D26" s="9">
        <v>10163.1</v>
      </c>
      <c r="E26" s="3"/>
      <c r="F26" s="3"/>
      <c r="G26" s="3"/>
      <c r="H26" s="3"/>
      <c r="I26" s="3">
        <v>788.7</v>
      </c>
      <c r="J26" s="3"/>
      <c r="K26" s="3"/>
      <c r="L26" s="3"/>
      <c r="M26" s="9"/>
      <c r="N26" s="10">
        <v>9374.4</v>
      </c>
    </row>
    <row r="27" spans="1:17" ht="18.75" x14ac:dyDescent="0.3">
      <c r="A27" s="21" t="s">
        <v>107</v>
      </c>
      <c r="B27" s="3" t="s">
        <v>14</v>
      </c>
      <c r="C27" s="20" t="s">
        <v>122</v>
      </c>
      <c r="D27" s="9">
        <v>11128.74</v>
      </c>
      <c r="E27" s="3"/>
      <c r="F27" s="3"/>
      <c r="G27" s="3"/>
      <c r="H27" s="3"/>
      <c r="I27" s="3">
        <v>893.74</v>
      </c>
      <c r="J27" s="3"/>
      <c r="K27" s="3"/>
      <c r="L27" s="3"/>
      <c r="M27" s="9"/>
      <c r="N27" s="10">
        <v>10235</v>
      </c>
    </row>
    <row r="28" spans="1:17" ht="18.75" x14ac:dyDescent="0.3">
      <c r="A28" s="21" t="s">
        <v>108</v>
      </c>
      <c r="B28" s="3" t="s">
        <v>14</v>
      </c>
      <c r="C28" s="20" t="s">
        <v>39</v>
      </c>
      <c r="D28" s="9">
        <v>5081.55</v>
      </c>
      <c r="E28" s="3"/>
      <c r="F28" s="3"/>
      <c r="G28" s="3"/>
      <c r="H28" s="3"/>
      <c r="I28" s="3">
        <v>394.35</v>
      </c>
      <c r="J28" s="3"/>
      <c r="K28" s="3"/>
      <c r="L28" s="3"/>
      <c r="M28" s="9"/>
      <c r="N28" s="10">
        <v>4687.2</v>
      </c>
    </row>
    <row r="29" spans="1:17" ht="18.75" x14ac:dyDescent="0.3">
      <c r="A29" s="21" t="s">
        <v>140</v>
      </c>
      <c r="B29" s="3" t="s">
        <v>14</v>
      </c>
      <c r="C29" s="20" t="s">
        <v>39</v>
      </c>
      <c r="D29" s="9">
        <v>10163.1</v>
      </c>
      <c r="E29" s="3"/>
      <c r="F29" s="3"/>
      <c r="G29" s="3"/>
      <c r="H29" s="3"/>
      <c r="I29" s="3">
        <v>788.7</v>
      </c>
      <c r="J29" s="3"/>
      <c r="K29" s="3"/>
      <c r="L29" s="3"/>
      <c r="M29" s="9"/>
      <c r="N29" s="10">
        <v>9374.4</v>
      </c>
    </row>
    <row r="30" spans="1:17" ht="18.75" x14ac:dyDescent="0.3">
      <c r="A30" s="21" t="s">
        <v>109</v>
      </c>
      <c r="B30" s="3" t="s">
        <v>14</v>
      </c>
      <c r="C30" s="20" t="s">
        <v>123</v>
      </c>
      <c r="D30" s="9">
        <v>15300.6</v>
      </c>
      <c r="E30" s="3"/>
      <c r="F30" s="3"/>
      <c r="G30" s="3"/>
      <c r="H30" s="3"/>
      <c r="I30" s="3">
        <v>1606.6</v>
      </c>
      <c r="J30" s="3"/>
      <c r="K30" s="3"/>
      <c r="L30" s="3"/>
      <c r="M30" s="9"/>
      <c r="N30" s="10">
        <v>13694</v>
      </c>
    </row>
    <row r="31" spans="1:17" s="2" customFormat="1" ht="18.75" x14ac:dyDescent="0.3">
      <c r="A31" s="20" t="s">
        <v>41</v>
      </c>
      <c r="B31" s="3" t="s">
        <v>141</v>
      </c>
      <c r="C31" s="20" t="s">
        <v>42</v>
      </c>
      <c r="D31" s="9">
        <v>15470.7</v>
      </c>
      <c r="E31" s="9"/>
      <c r="F31" s="9"/>
      <c r="G31" s="3"/>
      <c r="H31" s="3"/>
      <c r="I31" s="3">
        <v>1637.1</v>
      </c>
      <c r="J31" s="3"/>
      <c r="K31" s="25"/>
      <c r="L31" s="3"/>
      <c r="M31" s="9"/>
      <c r="N31" s="10">
        <v>13833.6</v>
      </c>
    </row>
    <row r="32" spans="1:17" ht="18.75" x14ac:dyDescent="0.3">
      <c r="A32" s="20" t="s">
        <v>43</v>
      </c>
      <c r="B32" s="3" t="s">
        <v>141</v>
      </c>
      <c r="C32" s="20" t="s">
        <v>44</v>
      </c>
      <c r="D32" s="9">
        <v>7467.9</v>
      </c>
      <c r="E32" s="9"/>
      <c r="F32" s="3"/>
      <c r="G32" s="3"/>
      <c r="H32" s="3"/>
      <c r="I32" s="3">
        <v>105.5</v>
      </c>
      <c r="J32" s="9"/>
      <c r="K32" s="26"/>
      <c r="L32" s="3"/>
      <c r="M32" s="9"/>
      <c r="N32" s="10">
        <v>7362.4</v>
      </c>
      <c r="O32" s="2"/>
      <c r="P32" s="2"/>
      <c r="Q32" s="2"/>
    </row>
    <row r="33" spans="1:17" ht="18.75" x14ac:dyDescent="0.3">
      <c r="A33" s="20" t="s">
        <v>46</v>
      </c>
      <c r="B33" s="3" t="s">
        <v>141</v>
      </c>
      <c r="C33" s="20" t="s">
        <v>47</v>
      </c>
      <c r="D33" s="9">
        <v>8103</v>
      </c>
      <c r="E33" s="11"/>
      <c r="F33" s="3"/>
      <c r="G33" s="3"/>
      <c r="H33" s="3"/>
      <c r="I33" s="3">
        <v>174.60000000000002</v>
      </c>
      <c r="J33" s="9"/>
      <c r="K33" s="25"/>
      <c r="L33" s="3"/>
      <c r="M33" s="9"/>
      <c r="N33" s="10">
        <v>7928.4</v>
      </c>
      <c r="O33" s="2"/>
      <c r="P33" s="2"/>
      <c r="Q33" s="2"/>
    </row>
    <row r="34" spans="1:17" ht="18.75" x14ac:dyDescent="0.3">
      <c r="A34" s="20" t="s">
        <v>48</v>
      </c>
      <c r="B34" s="3" t="s">
        <v>141</v>
      </c>
      <c r="C34" s="20" t="s">
        <v>49</v>
      </c>
      <c r="D34" s="9">
        <v>7467.9</v>
      </c>
      <c r="E34" s="9"/>
      <c r="F34" s="3"/>
      <c r="G34" s="3"/>
      <c r="H34" s="3"/>
      <c r="I34" s="3">
        <v>105.5</v>
      </c>
      <c r="J34" s="9"/>
      <c r="K34" s="25"/>
      <c r="L34" s="3"/>
      <c r="M34" s="9"/>
      <c r="N34" s="10">
        <v>7362.4</v>
      </c>
      <c r="O34" s="2"/>
      <c r="P34" s="2"/>
      <c r="Q34" s="2"/>
    </row>
    <row r="35" spans="1:17" ht="18.75" x14ac:dyDescent="0.3">
      <c r="A35" s="20" t="s">
        <v>50</v>
      </c>
      <c r="B35" s="3" t="s">
        <v>141</v>
      </c>
      <c r="C35" s="20" t="s">
        <v>45</v>
      </c>
      <c r="D35" s="9">
        <v>8514.6</v>
      </c>
      <c r="E35" s="9"/>
      <c r="F35" s="3"/>
      <c r="G35" s="3"/>
      <c r="H35" s="3"/>
      <c r="I35" s="3">
        <v>219.39999999999998</v>
      </c>
      <c r="J35" s="9"/>
      <c r="K35" s="25"/>
      <c r="L35" s="3"/>
      <c r="M35" s="9"/>
      <c r="N35" s="10">
        <v>8295.2000000000007</v>
      </c>
      <c r="O35" s="2"/>
      <c r="P35" s="2"/>
      <c r="Q35" s="2"/>
    </row>
    <row r="36" spans="1:17" ht="18.75" x14ac:dyDescent="0.3">
      <c r="A36" s="20" t="s">
        <v>51</v>
      </c>
      <c r="B36" s="3" t="s">
        <v>141</v>
      </c>
      <c r="C36" s="20" t="s">
        <v>52</v>
      </c>
      <c r="D36" s="9">
        <v>9492.9</v>
      </c>
      <c r="E36" s="9"/>
      <c r="F36" s="3"/>
      <c r="G36" s="3"/>
      <c r="H36" s="3"/>
      <c r="I36" s="3">
        <v>715.7</v>
      </c>
      <c r="J36" s="9"/>
      <c r="K36" s="25"/>
      <c r="L36" s="3"/>
      <c r="M36" s="9"/>
      <c r="N36" s="10">
        <v>8777.1999999999989</v>
      </c>
      <c r="O36" s="2"/>
      <c r="P36" s="2"/>
      <c r="Q36" s="2"/>
    </row>
    <row r="37" spans="1:17" ht="18.75" x14ac:dyDescent="0.3">
      <c r="A37" s="20" t="s">
        <v>53</v>
      </c>
      <c r="B37" s="3" t="s">
        <v>141</v>
      </c>
      <c r="C37" s="20" t="s">
        <v>34</v>
      </c>
      <c r="D37" s="9">
        <v>7467.9</v>
      </c>
      <c r="E37" s="9"/>
      <c r="F37" s="3"/>
      <c r="G37" s="3"/>
      <c r="H37" s="3"/>
      <c r="I37" s="3">
        <v>105.5</v>
      </c>
      <c r="J37" s="9"/>
      <c r="K37" s="25"/>
      <c r="L37" s="3"/>
      <c r="M37" s="9"/>
      <c r="N37" s="10">
        <v>7362.4</v>
      </c>
      <c r="O37" s="2"/>
      <c r="P37" s="2"/>
      <c r="Q37" s="2"/>
    </row>
    <row r="38" spans="1:17" ht="18.75" x14ac:dyDescent="0.3">
      <c r="A38" s="20" t="s">
        <v>54</v>
      </c>
      <c r="B38" s="3" t="s">
        <v>141</v>
      </c>
      <c r="C38" s="20" t="s">
        <v>45</v>
      </c>
      <c r="D38" s="9">
        <v>8514.6</v>
      </c>
      <c r="E38" s="9"/>
      <c r="F38" s="3"/>
      <c r="G38" s="3"/>
      <c r="H38" s="3"/>
      <c r="I38" s="3">
        <v>219.39999999999998</v>
      </c>
      <c r="J38" s="9"/>
      <c r="K38" s="25"/>
      <c r="L38" s="3"/>
      <c r="M38" s="9"/>
      <c r="N38" s="10">
        <v>8295.2000000000007</v>
      </c>
      <c r="O38" s="2"/>
      <c r="P38" s="2"/>
      <c r="Q38" s="2"/>
    </row>
    <row r="39" spans="1:17" ht="18.75" x14ac:dyDescent="0.3">
      <c r="A39" s="20" t="s">
        <v>55</v>
      </c>
      <c r="B39" s="3" t="s">
        <v>141</v>
      </c>
      <c r="C39" s="20" t="s">
        <v>34</v>
      </c>
      <c r="D39" s="9">
        <v>7467.9</v>
      </c>
      <c r="E39" s="9"/>
      <c r="F39" s="3"/>
      <c r="G39" s="3"/>
      <c r="H39" s="3"/>
      <c r="I39" s="3">
        <v>105.5</v>
      </c>
      <c r="J39" s="9"/>
      <c r="K39" s="27"/>
      <c r="L39" s="3"/>
      <c r="M39" s="9"/>
      <c r="N39" s="10">
        <v>7362.4</v>
      </c>
      <c r="O39" s="2"/>
      <c r="P39" s="2"/>
      <c r="Q39" s="2"/>
    </row>
    <row r="40" spans="1:17" ht="18.75" x14ac:dyDescent="0.3">
      <c r="A40" s="20" t="s">
        <v>56</v>
      </c>
      <c r="B40" s="3" t="s">
        <v>141</v>
      </c>
      <c r="C40" s="20" t="s">
        <v>45</v>
      </c>
      <c r="D40" s="9">
        <v>11663.49</v>
      </c>
      <c r="E40" s="9"/>
      <c r="F40" s="3"/>
      <c r="G40" s="3"/>
      <c r="H40" s="3"/>
      <c r="I40" s="3">
        <v>979.29</v>
      </c>
      <c r="J40" s="9"/>
      <c r="K40" s="27"/>
      <c r="L40" s="3"/>
      <c r="M40" s="9"/>
      <c r="N40" s="10">
        <v>10684.2</v>
      </c>
      <c r="O40" s="2"/>
      <c r="P40" s="2"/>
      <c r="Q40" s="2"/>
    </row>
    <row r="41" spans="1:17" ht="18.75" x14ac:dyDescent="0.3">
      <c r="A41" s="20" t="s">
        <v>57</v>
      </c>
      <c r="B41" s="3" t="s">
        <v>141</v>
      </c>
      <c r="C41" s="20" t="s">
        <v>58</v>
      </c>
      <c r="D41" s="9">
        <v>8103</v>
      </c>
      <c r="E41" s="11"/>
      <c r="F41" s="3"/>
      <c r="G41" s="3"/>
      <c r="H41" s="3"/>
      <c r="I41" s="3">
        <v>174.60000000000002</v>
      </c>
      <c r="J41" s="9"/>
      <c r="K41" s="25"/>
      <c r="L41" s="3"/>
      <c r="M41" s="9"/>
      <c r="N41" s="10">
        <v>7928.4</v>
      </c>
      <c r="O41" s="2"/>
      <c r="P41" s="2"/>
      <c r="Q41" s="2"/>
    </row>
    <row r="42" spans="1:17" ht="18.75" x14ac:dyDescent="0.3">
      <c r="A42" s="20" t="s">
        <v>59</v>
      </c>
      <c r="B42" s="3" t="s">
        <v>141</v>
      </c>
      <c r="C42" s="20" t="s">
        <v>60</v>
      </c>
      <c r="D42" s="9">
        <v>5336.4</v>
      </c>
      <c r="E42" s="11"/>
      <c r="F42" s="3"/>
      <c r="G42" s="3"/>
      <c r="H42" s="3"/>
      <c r="I42" s="3">
        <v>0</v>
      </c>
      <c r="J42" s="9"/>
      <c r="K42" s="27"/>
      <c r="L42" s="3"/>
      <c r="M42" s="9"/>
      <c r="N42" s="10">
        <v>5336.4</v>
      </c>
      <c r="O42" s="2"/>
      <c r="P42" s="2"/>
      <c r="Q42" s="2"/>
    </row>
    <row r="43" spans="1:17" ht="18.75" x14ac:dyDescent="0.3">
      <c r="A43" s="20" t="s">
        <v>61</v>
      </c>
      <c r="B43" s="3" t="s">
        <v>141</v>
      </c>
      <c r="C43" s="20" t="s">
        <v>58</v>
      </c>
      <c r="D43" s="9">
        <v>7821.6</v>
      </c>
      <c r="E43" s="9"/>
      <c r="F43" s="3"/>
      <c r="G43" s="3"/>
      <c r="H43" s="3"/>
      <c r="I43" s="3">
        <v>144</v>
      </c>
      <c r="J43" s="9"/>
      <c r="K43" s="27"/>
      <c r="L43" s="3"/>
      <c r="M43" s="9"/>
      <c r="N43" s="10">
        <v>7677.6</v>
      </c>
      <c r="O43" s="2"/>
      <c r="P43" s="2"/>
      <c r="Q43" s="2"/>
    </row>
    <row r="44" spans="1:17" ht="18.75" x14ac:dyDescent="0.3">
      <c r="A44" s="20" t="s">
        <v>62</v>
      </c>
      <c r="B44" s="3" t="s">
        <v>141</v>
      </c>
      <c r="C44" s="20" t="s">
        <v>58</v>
      </c>
      <c r="D44" s="9">
        <v>7270.88</v>
      </c>
      <c r="E44" s="11"/>
      <c r="F44" s="3"/>
      <c r="G44" s="3"/>
      <c r="H44" s="3"/>
      <c r="I44" s="3">
        <v>83.88</v>
      </c>
      <c r="J44" s="3"/>
      <c r="K44" s="27">
        <v>1</v>
      </c>
      <c r="L44" s="3"/>
      <c r="M44" s="9"/>
      <c r="N44" s="10">
        <v>7187</v>
      </c>
      <c r="O44" s="2"/>
      <c r="P44" s="2"/>
      <c r="Q44" s="2"/>
    </row>
    <row r="45" spans="1:17" ht="18.75" x14ac:dyDescent="0.3">
      <c r="A45" s="20" t="s">
        <v>63</v>
      </c>
      <c r="B45" s="3" t="s">
        <v>141</v>
      </c>
      <c r="C45" s="20" t="s">
        <v>64</v>
      </c>
      <c r="D45" s="9">
        <v>10029.040000000001</v>
      </c>
      <c r="E45" s="11"/>
      <c r="F45" s="3"/>
      <c r="G45" s="3"/>
      <c r="H45" s="3"/>
      <c r="I45" s="3">
        <v>774.24</v>
      </c>
      <c r="J45" s="9"/>
      <c r="K45" s="28">
        <v>2</v>
      </c>
      <c r="L45" s="3"/>
      <c r="M45" s="9"/>
      <c r="N45" s="10">
        <v>9254.8000000000011</v>
      </c>
      <c r="O45" s="2"/>
      <c r="P45" s="2"/>
      <c r="Q45" s="2"/>
    </row>
    <row r="46" spans="1:17" ht="18.75" x14ac:dyDescent="0.3">
      <c r="A46" s="20" t="s">
        <v>65</v>
      </c>
      <c r="B46" s="3" t="s">
        <v>141</v>
      </c>
      <c r="C46" s="20" t="s">
        <v>64</v>
      </c>
      <c r="D46" s="9">
        <v>10745.4</v>
      </c>
      <c r="E46" s="11"/>
      <c r="F46" s="3"/>
      <c r="G46" s="3"/>
      <c r="H46" s="3"/>
      <c r="I46" s="3">
        <v>851.8</v>
      </c>
      <c r="J46" s="3"/>
      <c r="K46" s="28"/>
      <c r="L46" s="3"/>
      <c r="M46" s="9"/>
      <c r="N46" s="10">
        <v>9893.6</v>
      </c>
      <c r="O46" s="2"/>
      <c r="P46" s="2"/>
      <c r="Q46" s="2"/>
    </row>
    <row r="47" spans="1:17" ht="18.75" x14ac:dyDescent="0.3">
      <c r="A47" s="20" t="s">
        <v>124</v>
      </c>
      <c r="B47" s="3" t="s">
        <v>141</v>
      </c>
      <c r="C47" s="20" t="s">
        <v>58</v>
      </c>
      <c r="D47" s="9">
        <v>7560.88</v>
      </c>
      <c r="E47" s="12"/>
      <c r="F47" s="3"/>
      <c r="G47" s="3"/>
      <c r="H47" s="3"/>
      <c r="I47" s="3">
        <v>115.47999999999999</v>
      </c>
      <c r="J47" s="3"/>
      <c r="K47" s="28">
        <v>1</v>
      </c>
      <c r="L47" s="3"/>
      <c r="M47" s="9"/>
      <c r="N47" s="10">
        <v>7445.4</v>
      </c>
      <c r="O47" s="2"/>
      <c r="P47" s="2"/>
      <c r="Q47" s="2"/>
    </row>
    <row r="48" spans="1:17" ht="18.75" x14ac:dyDescent="0.3">
      <c r="A48" s="29" t="s">
        <v>125</v>
      </c>
      <c r="B48" s="3" t="s">
        <v>66</v>
      </c>
      <c r="C48" s="30" t="s">
        <v>42</v>
      </c>
      <c r="D48" s="9">
        <v>13237.5</v>
      </c>
      <c r="E48" s="12"/>
      <c r="F48" s="3"/>
      <c r="G48" s="3"/>
      <c r="H48" s="3"/>
      <c r="I48" s="3">
        <v>1237.0999999999999</v>
      </c>
      <c r="J48" s="3"/>
      <c r="K48" s="12"/>
      <c r="L48" s="3"/>
      <c r="M48" s="9"/>
      <c r="N48" s="10">
        <v>12000.4</v>
      </c>
      <c r="O48" s="2"/>
      <c r="P48" s="2"/>
      <c r="Q48" s="2"/>
    </row>
    <row r="49" spans="1:17" ht="18.75" x14ac:dyDescent="0.3">
      <c r="A49" s="20" t="s">
        <v>67</v>
      </c>
      <c r="B49" s="3" t="s">
        <v>66</v>
      </c>
      <c r="C49" s="20" t="s">
        <v>68</v>
      </c>
      <c r="D49" s="9">
        <v>7585.5300000000007</v>
      </c>
      <c r="E49" s="3"/>
      <c r="F49" s="3"/>
      <c r="G49" s="3"/>
      <c r="H49" s="3"/>
      <c r="I49" s="3">
        <v>118.13000000000002</v>
      </c>
      <c r="J49" s="3"/>
      <c r="K49" s="3"/>
      <c r="L49" s="3"/>
      <c r="M49" s="9"/>
      <c r="N49" s="10">
        <v>7467.4</v>
      </c>
      <c r="O49" s="2"/>
      <c r="P49" s="2"/>
      <c r="Q49" s="2"/>
    </row>
    <row r="50" spans="1:17" ht="18.75" x14ac:dyDescent="0.3">
      <c r="A50" s="20" t="s">
        <v>69</v>
      </c>
      <c r="B50" s="3" t="s">
        <v>66</v>
      </c>
      <c r="C50" s="20" t="s">
        <v>70</v>
      </c>
      <c r="D50" s="9">
        <v>7467.9</v>
      </c>
      <c r="E50" s="3"/>
      <c r="F50" s="3"/>
      <c r="G50" s="3"/>
      <c r="H50" s="3"/>
      <c r="I50" s="3">
        <v>105.5</v>
      </c>
      <c r="J50" s="3"/>
      <c r="K50" s="3"/>
      <c r="L50" s="3"/>
      <c r="M50" s="9"/>
      <c r="N50" s="10">
        <v>7362.4</v>
      </c>
      <c r="O50" s="2"/>
      <c r="P50" s="2"/>
      <c r="Q50" s="2"/>
    </row>
    <row r="51" spans="1:17" ht="19.5" customHeight="1" x14ac:dyDescent="0.3">
      <c r="A51" s="20" t="s">
        <v>71</v>
      </c>
      <c r="B51" s="3" t="s">
        <v>66</v>
      </c>
      <c r="C51" s="20" t="s">
        <v>72</v>
      </c>
      <c r="D51" s="9">
        <v>14107.8</v>
      </c>
      <c r="E51" s="3"/>
      <c r="F51" s="3"/>
      <c r="G51" s="3"/>
      <c r="H51" s="3"/>
      <c r="I51" s="3">
        <v>1393</v>
      </c>
      <c r="J51" s="3"/>
      <c r="K51" s="3"/>
      <c r="L51" s="3"/>
      <c r="M51" s="9"/>
      <c r="N51" s="10">
        <v>12714.8</v>
      </c>
      <c r="O51" s="2"/>
      <c r="P51" s="2"/>
      <c r="Q51" s="2"/>
    </row>
    <row r="52" spans="1:17" s="2" customFormat="1" ht="18" customHeight="1" x14ac:dyDescent="0.3">
      <c r="A52" s="20" t="s">
        <v>87</v>
      </c>
      <c r="B52" s="3" t="s">
        <v>66</v>
      </c>
      <c r="C52" s="20" t="s">
        <v>88</v>
      </c>
      <c r="D52" s="9">
        <v>9127.5</v>
      </c>
      <c r="E52" s="3"/>
      <c r="F52" s="3"/>
      <c r="G52" s="3"/>
      <c r="H52" s="3"/>
      <c r="I52" s="3">
        <v>675.9</v>
      </c>
      <c r="J52" s="3"/>
      <c r="K52" s="3"/>
      <c r="L52" s="3"/>
      <c r="M52" s="9"/>
      <c r="N52" s="10">
        <v>8451.6</v>
      </c>
    </row>
    <row r="53" spans="1:17" ht="18.75" x14ac:dyDescent="0.3">
      <c r="A53" s="20" t="s">
        <v>126</v>
      </c>
      <c r="B53" s="3" t="s">
        <v>66</v>
      </c>
      <c r="C53" s="20" t="s">
        <v>127</v>
      </c>
      <c r="D53" s="9">
        <v>8374.2000000000007</v>
      </c>
      <c r="E53" s="3"/>
      <c r="F53" s="3"/>
      <c r="G53" s="3"/>
      <c r="H53" s="3">
        <v>1666.66</v>
      </c>
      <c r="I53" s="3">
        <v>203.94000000000003</v>
      </c>
      <c r="J53" s="3"/>
      <c r="K53" s="3"/>
      <c r="L53" s="3"/>
      <c r="M53" s="9"/>
      <c r="N53" s="10">
        <v>6503.6</v>
      </c>
      <c r="O53" s="2"/>
      <c r="P53" s="2"/>
      <c r="Q53" s="2"/>
    </row>
    <row r="54" spans="1:17" ht="18.75" x14ac:dyDescent="0.3">
      <c r="A54" s="34" t="s">
        <v>142</v>
      </c>
      <c r="B54" s="3" t="s">
        <v>82</v>
      </c>
      <c r="C54" s="22" t="s">
        <v>128</v>
      </c>
      <c r="D54" s="9">
        <v>12537.3</v>
      </c>
      <c r="E54" s="3"/>
      <c r="F54" s="3"/>
      <c r="G54" s="3"/>
      <c r="H54" s="3"/>
      <c r="I54" s="3">
        <v>1119.0999999999999</v>
      </c>
      <c r="J54" s="3"/>
      <c r="K54" s="3"/>
      <c r="L54" s="3"/>
      <c r="M54" s="9"/>
      <c r="N54" s="10">
        <v>11418.2</v>
      </c>
      <c r="O54" s="2"/>
      <c r="P54" s="2"/>
      <c r="Q54" s="2"/>
    </row>
    <row r="55" spans="1:17" ht="18.75" x14ac:dyDescent="0.3">
      <c r="A55" s="34" t="s">
        <v>143</v>
      </c>
      <c r="B55" s="3" t="s">
        <v>82</v>
      </c>
      <c r="C55" s="22" t="s">
        <v>52</v>
      </c>
      <c r="D55" s="9">
        <v>7467.9</v>
      </c>
      <c r="E55" s="3"/>
      <c r="F55" s="3"/>
      <c r="G55" s="3"/>
      <c r="H55" s="3"/>
      <c r="I55" s="3">
        <v>105.5</v>
      </c>
      <c r="J55" s="3"/>
      <c r="K55" s="3"/>
      <c r="L55" s="3"/>
      <c r="M55" s="9"/>
      <c r="N55" s="10">
        <v>7362.4</v>
      </c>
      <c r="O55" s="2"/>
      <c r="P55" s="2"/>
      <c r="Q55" s="2"/>
    </row>
    <row r="56" spans="1:17" ht="18.75" x14ac:dyDescent="0.3">
      <c r="A56" s="34" t="s">
        <v>144</v>
      </c>
      <c r="B56" s="3" t="s">
        <v>82</v>
      </c>
      <c r="C56" s="35" t="s">
        <v>83</v>
      </c>
      <c r="D56" s="9">
        <v>10219.5</v>
      </c>
      <c r="E56" s="3"/>
      <c r="F56" s="3"/>
      <c r="G56" s="3"/>
      <c r="H56" s="3"/>
      <c r="I56" s="3">
        <v>794.7</v>
      </c>
      <c r="J56" s="3"/>
      <c r="K56" s="3"/>
      <c r="L56" s="3"/>
      <c r="M56" s="9"/>
      <c r="N56" s="10">
        <v>9424.7999999999993</v>
      </c>
      <c r="O56" s="2"/>
      <c r="P56" s="2"/>
      <c r="Q56" s="2"/>
    </row>
    <row r="57" spans="1:17" ht="18.75" x14ac:dyDescent="0.3">
      <c r="A57" s="34" t="s">
        <v>145</v>
      </c>
      <c r="B57" s="3" t="s">
        <v>82</v>
      </c>
      <c r="C57" s="35" t="s">
        <v>83</v>
      </c>
      <c r="D57" s="9">
        <v>9826.5</v>
      </c>
      <c r="E57" s="3"/>
      <c r="F57" s="3"/>
      <c r="G57" s="3"/>
      <c r="H57" s="3"/>
      <c r="I57" s="3">
        <v>752.1</v>
      </c>
      <c r="J57" s="9"/>
      <c r="K57" s="3"/>
      <c r="L57" s="3"/>
      <c r="M57" s="9"/>
      <c r="N57" s="10">
        <v>9074.4</v>
      </c>
      <c r="O57" s="2"/>
      <c r="P57" s="2"/>
      <c r="Q57" s="2"/>
    </row>
    <row r="58" spans="1:17" ht="18.75" x14ac:dyDescent="0.3">
      <c r="A58" s="34" t="s">
        <v>146</v>
      </c>
      <c r="B58" s="3" t="s">
        <v>82</v>
      </c>
      <c r="C58" s="35" t="s">
        <v>83</v>
      </c>
      <c r="D58" s="9">
        <v>9826.5</v>
      </c>
      <c r="E58" s="3"/>
      <c r="F58" s="3"/>
      <c r="G58" s="3"/>
      <c r="H58" s="3"/>
      <c r="I58" s="3">
        <v>752.1</v>
      </c>
      <c r="J58" s="9"/>
      <c r="K58" s="13"/>
      <c r="L58" s="3"/>
      <c r="M58" s="9"/>
      <c r="N58" s="10">
        <v>9074.4</v>
      </c>
      <c r="O58" s="2"/>
      <c r="P58" s="2"/>
      <c r="Q58" s="2"/>
    </row>
    <row r="59" spans="1:17" ht="18.75" x14ac:dyDescent="0.3">
      <c r="A59" s="34" t="s">
        <v>147</v>
      </c>
      <c r="B59" s="3" t="s">
        <v>82</v>
      </c>
      <c r="C59" s="33" t="s">
        <v>72</v>
      </c>
      <c r="D59" s="9">
        <v>11175.3</v>
      </c>
      <c r="E59" s="3"/>
      <c r="F59" s="3"/>
      <c r="G59" s="3"/>
      <c r="H59" s="3"/>
      <c r="I59" s="3">
        <v>901.3</v>
      </c>
      <c r="J59" s="9"/>
      <c r="K59" s="3"/>
      <c r="L59" s="3"/>
      <c r="M59" s="9"/>
      <c r="N59" s="10">
        <v>10274</v>
      </c>
      <c r="O59" s="2"/>
      <c r="P59" s="2"/>
      <c r="Q59" s="2"/>
    </row>
    <row r="60" spans="1:17" ht="18.75" x14ac:dyDescent="0.3">
      <c r="A60" s="34" t="s">
        <v>148</v>
      </c>
      <c r="B60" s="3" t="s">
        <v>82</v>
      </c>
      <c r="C60" s="33" t="s">
        <v>149</v>
      </c>
      <c r="D60" s="9">
        <v>11175.3</v>
      </c>
      <c r="E60" s="3"/>
      <c r="F60" s="3"/>
      <c r="G60" s="3"/>
      <c r="H60" s="3"/>
      <c r="I60" s="3">
        <v>901.3</v>
      </c>
      <c r="J60" s="3"/>
      <c r="K60" s="3"/>
      <c r="L60" s="3"/>
      <c r="M60" s="9"/>
      <c r="N60" s="10">
        <v>10274</v>
      </c>
      <c r="O60" s="2"/>
      <c r="P60" s="2"/>
      <c r="Q60" s="2"/>
    </row>
    <row r="61" spans="1:17" ht="18.75" x14ac:dyDescent="0.3">
      <c r="A61" s="36" t="s">
        <v>73</v>
      </c>
      <c r="B61" s="3" t="s">
        <v>74</v>
      </c>
      <c r="C61" s="35" t="s">
        <v>49</v>
      </c>
      <c r="D61" s="9">
        <v>7560.88</v>
      </c>
      <c r="E61" s="3"/>
      <c r="F61" s="3"/>
      <c r="G61" s="3"/>
      <c r="H61" s="3"/>
      <c r="I61" s="3">
        <v>115.47999999999999</v>
      </c>
      <c r="J61" s="3"/>
      <c r="K61" s="28">
        <v>1</v>
      </c>
      <c r="L61" s="3"/>
      <c r="M61" s="9"/>
      <c r="N61" s="10">
        <v>7445.4</v>
      </c>
      <c r="O61" s="2"/>
      <c r="P61" s="2"/>
      <c r="Q61" s="2"/>
    </row>
    <row r="62" spans="1:17" ht="18.75" x14ac:dyDescent="0.3">
      <c r="A62" s="20" t="s">
        <v>75</v>
      </c>
      <c r="B62" s="3" t="s">
        <v>74</v>
      </c>
      <c r="C62" s="35" t="s">
        <v>76</v>
      </c>
      <c r="D62" s="9">
        <v>7467.9</v>
      </c>
      <c r="E62" s="3"/>
      <c r="F62" s="3"/>
      <c r="G62" s="3"/>
      <c r="H62" s="3"/>
      <c r="I62" s="3">
        <v>105.5</v>
      </c>
      <c r="J62" s="3"/>
      <c r="K62" s="28"/>
      <c r="L62" s="3"/>
      <c r="M62" s="9"/>
      <c r="N62" s="10">
        <v>7362.4</v>
      </c>
      <c r="O62" s="2"/>
      <c r="P62" s="2"/>
      <c r="Q62" s="2"/>
    </row>
    <row r="63" spans="1:17" ht="18.75" x14ac:dyDescent="0.3">
      <c r="A63" s="31" t="s">
        <v>129</v>
      </c>
      <c r="B63" s="3" t="s">
        <v>74</v>
      </c>
      <c r="C63" s="22" t="s">
        <v>130</v>
      </c>
      <c r="D63" s="9">
        <v>7467.9</v>
      </c>
      <c r="E63" s="3"/>
      <c r="F63" s="3"/>
      <c r="G63" s="3"/>
      <c r="H63" s="3"/>
      <c r="I63" s="3">
        <v>105.5</v>
      </c>
      <c r="J63" s="3"/>
      <c r="K63" s="34"/>
      <c r="L63" s="3"/>
      <c r="M63" s="9"/>
      <c r="N63" s="10">
        <v>7362.4</v>
      </c>
      <c r="O63" s="2"/>
      <c r="P63" s="2"/>
      <c r="Q63" s="2"/>
    </row>
    <row r="64" spans="1:17" ht="18.75" x14ac:dyDescent="0.3">
      <c r="A64" s="30" t="s">
        <v>131</v>
      </c>
      <c r="B64" s="3" t="s">
        <v>150</v>
      </c>
      <c r="C64" s="37" t="s">
        <v>77</v>
      </c>
      <c r="D64" s="9">
        <v>17197.5</v>
      </c>
      <c r="E64" s="3"/>
      <c r="F64" s="3"/>
      <c r="G64" s="3"/>
      <c r="H64" s="3"/>
      <c r="I64" s="9">
        <v>2005.5</v>
      </c>
      <c r="J64" s="3"/>
      <c r="K64" s="25"/>
      <c r="L64" s="3"/>
      <c r="M64" s="9"/>
      <c r="N64" s="24">
        <f>D64+K64</f>
        <v>17197.5</v>
      </c>
      <c r="O64" s="2"/>
      <c r="P64" s="2"/>
      <c r="Q64" s="2"/>
    </row>
    <row r="65" spans="1:17" ht="18.75" x14ac:dyDescent="0.3">
      <c r="A65" s="20" t="s">
        <v>78</v>
      </c>
      <c r="B65" s="3" t="s">
        <v>150</v>
      </c>
      <c r="C65" s="37" t="s">
        <v>79</v>
      </c>
      <c r="D65" s="9">
        <v>13343.4</v>
      </c>
      <c r="E65" s="3"/>
      <c r="F65" s="3"/>
      <c r="G65" s="3"/>
      <c r="H65" s="3"/>
      <c r="I65" s="9">
        <v>1255.8</v>
      </c>
      <c r="J65" s="3"/>
      <c r="K65" s="38"/>
      <c r="L65" s="3"/>
      <c r="M65" s="9"/>
      <c r="N65" s="24">
        <f t="shared" ref="N65:N67" si="0">D65+K65</f>
        <v>13343.4</v>
      </c>
      <c r="O65" s="2"/>
      <c r="P65" s="2"/>
      <c r="Q65" s="2"/>
    </row>
    <row r="66" spans="1:17" ht="18.75" x14ac:dyDescent="0.3">
      <c r="A66" s="20" t="s">
        <v>80</v>
      </c>
      <c r="B66" s="3" t="s">
        <v>150</v>
      </c>
      <c r="C66" s="37" t="s">
        <v>20</v>
      </c>
      <c r="D66" s="9">
        <v>14284.5</v>
      </c>
      <c r="E66" s="3"/>
      <c r="F66" s="3"/>
      <c r="G66" s="3"/>
      <c r="H66" s="3"/>
      <c r="I66" s="9">
        <v>1424.5</v>
      </c>
      <c r="J66" s="3"/>
      <c r="K66" s="38"/>
      <c r="L66" s="3"/>
      <c r="M66" s="9"/>
      <c r="N66" s="24">
        <f t="shared" si="0"/>
        <v>14284.5</v>
      </c>
    </row>
    <row r="67" spans="1:17" ht="21" x14ac:dyDescent="0.35">
      <c r="A67" s="46" t="s">
        <v>132</v>
      </c>
      <c r="B67" s="3" t="s">
        <v>150</v>
      </c>
      <c r="C67" s="35" t="s">
        <v>81</v>
      </c>
      <c r="D67" s="9">
        <v>11992.68</v>
      </c>
      <c r="E67" s="3"/>
      <c r="F67" s="3"/>
      <c r="G67" s="3"/>
      <c r="H67" s="14"/>
      <c r="I67" s="9">
        <v>1031.8800000000001</v>
      </c>
      <c r="J67" s="3"/>
      <c r="K67" s="27">
        <v>2</v>
      </c>
      <c r="L67" s="3"/>
      <c r="M67" s="9"/>
      <c r="N67" s="24">
        <f t="shared" si="0"/>
        <v>11994.68</v>
      </c>
      <c r="O67" s="1"/>
    </row>
    <row r="68" spans="1:17" ht="21" x14ac:dyDescent="0.35">
      <c r="A68" s="31" t="s">
        <v>153</v>
      </c>
      <c r="B68" s="45" t="s">
        <v>84</v>
      </c>
      <c r="C68" s="36" t="s">
        <v>42</v>
      </c>
      <c r="D68" s="9">
        <v>15470.7</v>
      </c>
      <c r="E68" s="3"/>
      <c r="F68" s="3"/>
      <c r="G68" s="3"/>
      <c r="H68" s="15"/>
      <c r="I68" s="3">
        <v>1637.1</v>
      </c>
      <c r="J68" s="3"/>
      <c r="K68" s="42"/>
      <c r="L68" s="3"/>
      <c r="M68" s="9"/>
      <c r="N68" s="16">
        <v>13833.6</v>
      </c>
      <c r="O68" s="1"/>
    </row>
    <row r="69" spans="1:17" ht="21" x14ac:dyDescent="0.35">
      <c r="A69" s="31" t="s">
        <v>152</v>
      </c>
      <c r="B69" s="45" t="s">
        <v>84</v>
      </c>
      <c r="C69" s="22" t="s">
        <v>86</v>
      </c>
      <c r="D69" s="9">
        <v>7467.9</v>
      </c>
      <c r="E69" s="3"/>
      <c r="F69" s="3"/>
      <c r="G69" s="3"/>
      <c r="H69" s="15"/>
      <c r="I69" s="3">
        <v>105.5</v>
      </c>
      <c r="J69" s="3"/>
      <c r="K69" s="43"/>
      <c r="L69" s="3"/>
      <c r="M69" s="9"/>
      <c r="N69" s="16">
        <v>7362.4</v>
      </c>
      <c r="O69" s="1"/>
    </row>
    <row r="70" spans="1:17" ht="21" x14ac:dyDescent="0.35">
      <c r="A70" s="31" t="s">
        <v>154</v>
      </c>
      <c r="B70" s="45" t="s">
        <v>84</v>
      </c>
      <c r="C70" s="22" t="s">
        <v>85</v>
      </c>
      <c r="D70" s="9">
        <v>6769.4400000000005</v>
      </c>
      <c r="E70" s="3"/>
      <c r="F70" s="3"/>
      <c r="G70" s="3"/>
      <c r="H70" s="15"/>
      <c r="I70" s="3">
        <v>29.439999999999998</v>
      </c>
      <c r="J70" s="3"/>
      <c r="K70" s="42">
        <v>3</v>
      </c>
      <c r="L70" s="3"/>
      <c r="M70" s="9"/>
      <c r="N70" s="16">
        <v>6740</v>
      </c>
      <c r="O70" s="1"/>
    </row>
    <row r="71" spans="1:17" ht="21" x14ac:dyDescent="0.35">
      <c r="A71" s="31" t="s">
        <v>155</v>
      </c>
      <c r="B71" s="45" t="s">
        <v>84</v>
      </c>
      <c r="C71" s="22" t="s">
        <v>85</v>
      </c>
      <c r="D71" s="9">
        <v>7521.6</v>
      </c>
      <c r="E71" s="3"/>
      <c r="F71" s="3"/>
      <c r="G71" s="3"/>
      <c r="H71" s="3"/>
      <c r="I71" s="3">
        <v>111.19999999999999</v>
      </c>
      <c r="J71" s="9"/>
      <c r="K71" s="42"/>
      <c r="L71" s="3"/>
      <c r="M71" s="9"/>
      <c r="N71" s="16">
        <v>7410.4000000000005</v>
      </c>
      <c r="O71" s="1"/>
    </row>
    <row r="72" spans="1:17" ht="21" x14ac:dyDescent="0.35">
      <c r="A72" s="31" t="s">
        <v>156</v>
      </c>
      <c r="B72" s="45" t="s">
        <v>84</v>
      </c>
      <c r="C72" s="22" t="s">
        <v>47</v>
      </c>
      <c r="D72" s="9">
        <v>11127.3</v>
      </c>
      <c r="E72" s="3"/>
      <c r="F72" s="3"/>
      <c r="G72" s="3"/>
      <c r="H72" s="3"/>
      <c r="I72" s="3">
        <v>893.7</v>
      </c>
      <c r="J72" s="3"/>
      <c r="K72" s="42"/>
      <c r="L72" s="3"/>
      <c r="M72" s="9"/>
      <c r="N72" s="16">
        <v>10233.599999999999</v>
      </c>
      <c r="O72" s="1"/>
    </row>
    <row r="73" spans="1:17" ht="21" x14ac:dyDescent="0.35">
      <c r="A73" s="32" t="s">
        <v>157</v>
      </c>
      <c r="B73" s="45" t="s">
        <v>84</v>
      </c>
      <c r="C73" s="33" t="s">
        <v>64</v>
      </c>
      <c r="D73" s="9">
        <v>11175.3</v>
      </c>
      <c r="E73" s="3"/>
      <c r="F73" s="3"/>
      <c r="G73" s="3"/>
      <c r="H73" s="14"/>
      <c r="I73" s="3">
        <v>901.3</v>
      </c>
      <c r="J73" s="9"/>
      <c r="K73" s="42"/>
      <c r="L73" s="3"/>
      <c r="M73" s="9"/>
      <c r="N73" s="16">
        <v>10274</v>
      </c>
      <c r="O73" s="1"/>
    </row>
    <row r="74" spans="1:17" ht="21" x14ac:dyDescent="0.35">
      <c r="A74" s="31" t="s">
        <v>158</v>
      </c>
      <c r="B74" s="45" t="s">
        <v>84</v>
      </c>
      <c r="C74" s="20" t="s">
        <v>58</v>
      </c>
      <c r="D74" s="9">
        <v>9802.5</v>
      </c>
      <c r="E74" s="3"/>
      <c r="F74" s="3"/>
      <c r="G74" s="3"/>
      <c r="H74" s="3"/>
      <c r="I74" s="3">
        <v>749.3</v>
      </c>
      <c r="J74" s="9"/>
      <c r="K74" s="42"/>
      <c r="L74" s="3"/>
      <c r="M74" s="9"/>
      <c r="N74" s="16">
        <v>9053.2000000000007</v>
      </c>
      <c r="O74" s="1"/>
    </row>
    <row r="75" spans="1:17" ht="21" x14ac:dyDescent="0.35">
      <c r="A75" s="31" t="s">
        <v>159</v>
      </c>
      <c r="B75" s="45" t="s">
        <v>84</v>
      </c>
      <c r="C75" s="20" t="s">
        <v>58</v>
      </c>
      <c r="D75" s="9">
        <v>7467.9</v>
      </c>
      <c r="E75" s="3"/>
      <c r="F75" s="3"/>
      <c r="G75" s="3"/>
      <c r="H75" s="3"/>
      <c r="I75" s="3">
        <v>105.5</v>
      </c>
      <c r="J75" s="9"/>
      <c r="K75" s="44"/>
      <c r="L75" s="3"/>
      <c r="M75" s="9"/>
      <c r="N75" s="16">
        <v>7362.4</v>
      </c>
      <c r="O75" s="1"/>
    </row>
    <row r="76" spans="1:17" ht="21" x14ac:dyDescent="0.35">
      <c r="A76" s="31" t="s">
        <v>160</v>
      </c>
      <c r="B76" s="45" t="s">
        <v>84</v>
      </c>
      <c r="C76" s="20" t="s">
        <v>58</v>
      </c>
      <c r="D76" s="9">
        <v>7218.9699999999993</v>
      </c>
      <c r="E76" s="3"/>
      <c r="F76" s="3"/>
      <c r="G76" s="3"/>
      <c r="H76" s="3"/>
      <c r="I76" s="3">
        <v>78.37</v>
      </c>
      <c r="J76" s="3"/>
      <c r="K76" s="42">
        <v>1</v>
      </c>
      <c r="L76" s="3"/>
      <c r="M76" s="9"/>
      <c r="N76" s="16">
        <v>7140.6</v>
      </c>
      <c r="O76" s="1"/>
    </row>
    <row r="77" spans="1:17" ht="21" x14ac:dyDescent="0.35">
      <c r="A77" s="31" t="s">
        <v>161</v>
      </c>
      <c r="B77" s="45" t="s">
        <v>84</v>
      </c>
      <c r="C77" s="20" t="s">
        <v>58</v>
      </c>
      <c r="D77" s="9">
        <v>7218.9699999999993</v>
      </c>
      <c r="E77" s="3"/>
      <c r="F77" s="3"/>
      <c r="G77" s="3"/>
      <c r="H77" s="3"/>
      <c r="I77" s="3">
        <v>78.37</v>
      </c>
      <c r="J77" s="3"/>
      <c r="K77" s="42"/>
      <c r="L77" s="3"/>
      <c r="M77" s="9"/>
      <c r="N77" s="16">
        <v>7140.6</v>
      </c>
      <c r="O77" s="1"/>
    </row>
    <row r="78" spans="1:17" ht="21" x14ac:dyDescent="0.35">
      <c r="A78" s="31" t="s">
        <v>162</v>
      </c>
      <c r="B78" s="45" t="s">
        <v>84</v>
      </c>
      <c r="C78" s="20" t="s">
        <v>58</v>
      </c>
      <c r="D78" s="9">
        <v>7218.9699999999993</v>
      </c>
      <c r="E78" s="3"/>
      <c r="F78" s="3"/>
      <c r="G78" s="3"/>
      <c r="H78" s="3"/>
      <c r="I78" s="3">
        <v>78.37</v>
      </c>
      <c r="J78" s="3"/>
      <c r="K78" s="44">
        <v>1</v>
      </c>
      <c r="L78" s="3"/>
      <c r="M78" s="9"/>
      <c r="N78" s="16">
        <v>7140.6</v>
      </c>
      <c r="O78" s="1"/>
    </row>
    <row r="79" spans="1:17" ht="21" x14ac:dyDescent="0.35">
      <c r="A79" s="31" t="s">
        <v>163</v>
      </c>
      <c r="B79" s="45" t="s">
        <v>84</v>
      </c>
      <c r="C79" s="22" t="s">
        <v>86</v>
      </c>
      <c r="D79" s="9">
        <v>7467.9</v>
      </c>
      <c r="E79" s="3"/>
      <c r="F79" s="3"/>
      <c r="G79" s="3"/>
      <c r="H79" s="3"/>
      <c r="I79" s="3">
        <v>105.5</v>
      </c>
      <c r="J79" s="3"/>
      <c r="K79" s="42">
        <v>1</v>
      </c>
      <c r="L79" s="3"/>
      <c r="M79" s="9"/>
      <c r="N79" s="16">
        <v>7362.4</v>
      </c>
      <c r="O79" s="1"/>
    </row>
    <row r="80" spans="1:17" ht="21" x14ac:dyDescent="0.35">
      <c r="A80" s="31" t="s">
        <v>164</v>
      </c>
      <c r="B80" s="45" t="s">
        <v>84</v>
      </c>
      <c r="C80" s="22" t="s">
        <v>52</v>
      </c>
      <c r="D80" s="9">
        <v>8164.84</v>
      </c>
      <c r="E80" s="3"/>
      <c r="F80" s="3"/>
      <c r="G80" s="3"/>
      <c r="H80" s="3"/>
      <c r="I80" s="3">
        <v>181.24</v>
      </c>
      <c r="J80" s="3"/>
      <c r="K80" s="44"/>
      <c r="L80" s="3"/>
      <c r="M80" s="9"/>
      <c r="N80" s="16">
        <v>7983.6</v>
      </c>
      <c r="O80" s="1"/>
    </row>
    <row r="81" spans="1:15" ht="21" x14ac:dyDescent="0.35">
      <c r="A81" s="31" t="s">
        <v>165</v>
      </c>
      <c r="B81" s="45" t="s">
        <v>84</v>
      </c>
      <c r="C81" s="33" t="s">
        <v>64</v>
      </c>
      <c r="D81" s="9">
        <v>10219.5</v>
      </c>
      <c r="E81" s="3"/>
      <c r="F81" s="3"/>
      <c r="G81" s="3"/>
      <c r="H81" s="3"/>
      <c r="I81" s="3">
        <v>794.7</v>
      </c>
      <c r="J81" s="3"/>
      <c r="K81" s="41"/>
      <c r="L81" s="3"/>
      <c r="M81" s="9"/>
      <c r="N81" s="16">
        <v>9424.7999999999993</v>
      </c>
      <c r="O81" s="1"/>
    </row>
    <row r="82" spans="1:15" ht="21" x14ac:dyDescent="0.35">
      <c r="A82" s="31" t="s">
        <v>166</v>
      </c>
      <c r="B82" s="45" t="s">
        <v>84</v>
      </c>
      <c r="C82" s="22" t="s">
        <v>138</v>
      </c>
      <c r="D82" s="9">
        <v>7467.9</v>
      </c>
      <c r="E82" s="3"/>
      <c r="F82" s="3"/>
      <c r="G82" s="3"/>
      <c r="H82" s="3"/>
      <c r="I82" s="3">
        <v>105.5</v>
      </c>
      <c r="J82" s="3"/>
      <c r="K82" s="44"/>
      <c r="L82" s="3"/>
      <c r="M82" s="9"/>
      <c r="N82" s="16">
        <v>7362.4</v>
      </c>
      <c r="O82" s="1"/>
    </row>
    <row r="83" spans="1:15" ht="21" x14ac:dyDescent="0.35">
      <c r="A83" s="31" t="s">
        <v>167</v>
      </c>
      <c r="B83" s="45" t="s">
        <v>84</v>
      </c>
      <c r="C83" s="22" t="s">
        <v>138</v>
      </c>
      <c r="D83" s="9">
        <v>7467.9</v>
      </c>
      <c r="E83" s="3"/>
      <c r="F83" s="3"/>
      <c r="G83" s="3"/>
      <c r="H83" s="3"/>
      <c r="I83" s="3">
        <v>105.5</v>
      </c>
      <c r="J83" s="3"/>
      <c r="K83" s="44"/>
      <c r="L83" s="3"/>
      <c r="M83" s="9"/>
      <c r="N83" s="16">
        <v>7362.4</v>
      </c>
      <c r="O83" s="1"/>
    </row>
    <row r="84" spans="1:15" s="2" customFormat="1" ht="18.75" x14ac:dyDescent="0.3">
      <c r="A84" s="31" t="s">
        <v>168</v>
      </c>
      <c r="B84" s="45" t="s">
        <v>84</v>
      </c>
      <c r="C84" s="22" t="s">
        <v>86</v>
      </c>
      <c r="D84" s="9">
        <v>7467.9</v>
      </c>
      <c r="E84" s="3"/>
      <c r="F84" s="3"/>
      <c r="G84" s="3"/>
      <c r="H84" s="3"/>
      <c r="I84" s="3">
        <v>105.5</v>
      </c>
      <c r="J84" s="3"/>
      <c r="K84" s="43"/>
      <c r="L84" s="3"/>
      <c r="M84" s="9"/>
      <c r="N84" s="16">
        <v>7362.4</v>
      </c>
    </row>
    <row r="85" spans="1:15" ht="18.75" x14ac:dyDescent="0.3">
      <c r="A85" s="31" t="s">
        <v>169</v>
      </c>
      <c r="B85" s="45" t="s">
        <v>84</v>
      </c>
      <c r="C85" s="22" t="s">
        <v>72</v>
      </c>
      <c r="D85" s="9">
        <v>14049.02</v>
      </c>
      <c r="E85" s="18"/>
      <c r="F85" s="18"/>
      <c r="G85" s="18"/>
      <c r="H85" s="18"/>
      <c r="I85" s="3">
        <v>1382.42</v>
      </c>
      <c r="J85" s="18"/>
      <c r="K85" s="43"/>
      <c r="L85" s="18"/>
      <c r="M85" s="18"/>
      <c r="N85" s="16">
        <v>12666.599999999999</v>
      </c>
    </row>
    <row r="86" spans="1:15" ht="18.75" x14ac:dyDescent="0.3">
      <c r="A86" s="47"/>
      <c r="B86" s="3"/>
      <c r="C86" s="18"/>
      <c r="D86" s="9"/>
      <c r="E86" s="18"/>
      <c r="F86" s="18"/>
      <c r="G86" s="18"/>
      <c r="H86" s="18"/>
      <c r="I86" s="3"/>
      <c r="J86" s="18"/>
      <c r="K86" s="17"/>
      <c r="L86" s="18"/>
      <c r="M86" s="18"/>
      <c r="N86" s="16"/>
    </row>
    <row r="87" spans="1:15" ht="18.75" x14ac:dyDescent="0.3">
      <c r="A87" s="18"/>
      <c r="B87" s="3"/>
      <c r="C87" s="18"/>
      <c r="D87" s="9"/>
      <c r="E87" s="18"/>
      <c r="F87" s="18"/>
      <c r="G87" s="18"/>
      <c r="H87" s="18"/>
      <c r="I87" s="18"/>
      <c r="J87" s="18"/>
      <c r="K87" s="18"/>
      <c r="L87" s="18"/>
      <c r="M87" s="18"/>
      <c r="N87" s="16"/>
    </row>
    <row r="88" spans="1:15" ht="18.75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</row>
    <row r="89" spans="1:15" ht="18.75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</row>
    <row r="90" spans="1:15" ht="18.75" x14ac:dyDescent="0.3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</row>
    <row r="91" spans="1:15" ht="18.75" x14ac:dyDescent="0.3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</row>
    <row r="92" spans="1:15" ht="18.75" x14ac:dyDescent="0.3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</row>
    <row r="93" spans="1:15" ht="18.75" x14ac:dyDescent="0.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</row>
    <row r="94" spans="1:15" ht="18.75" x14ac:dyDescent="0.3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</row>
    <row r="95" spans="1:15" ht="18.75" x14ac:dyDescent="0.3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</row>
    <row r="96" spans="1:15" ht="18.75" x14ac:dyDescent="0.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</row>
    <row r="97" spans="1:14" ht="18.75" x14ac:dyDescent="0.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ht="18.75" x14ac:dyDescent="0.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  <row r="99" spans="1:14" ht="18.75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</row>
    <row r="100" spans="1:14" ht="18.75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ht="18.75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ht="18.75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ht="18.75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</row>
    <row r="104" spans="1:14" ht="18.75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</row>
    <row r="105" spans="1:14" ht="18.75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</row>
    <row r="106" spans="1:14" ht="18.75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</row>
  </sheetData>
  <mergeCells count="2">
    <mergeCell ref="D1:D2"/>
    <mergeCell ref="G1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sqref="A1:A18"/>
    </sheetView>
  </sheetViews>
  <sheetFormatPr baseColWidth="10" defaultRowHeight="15" x14ac:dyDescent="0.25"/>
  <sheetData>
    <row r="1" spans="1:2" x14ac:dyDescent="0.25">
      <c r="A1" s="23" t="s">
        <v>95</v>
      </c>
      <c r="B1" t="s">
        <v>151</v>
      </c>
    </row>
    <row r="2" spans="1:2" x14ac:dyDescent="0.25">
      <c r="A2" s="23" t="s">
        <v>89</v>
      </c>
      <c r="B2" t="s">
        <v>152</v>
      </c>
    </row>
    <row r="3" spans="1:2" x14ac:dyDescent="0.25">
      <c r="A3" s="23" t="s">
        <v>90</v>
      </c>
    </row>
    <row r="4" spans="1:2" x14ac:dyDescent="0.25">
      <c r="A4" s="23" t="s">
        <v>91</v>
      </c>
    </row>
    <row r="5" spans="1:2" x14ac:dyDescent="0.25">
      <c r="A5" s="23" t="s">
        <v>92</v>
      </c>
    </row>
    <row r="6" spans="1:2" ht="34.5" x14ac:dyDescent="0.25">
      <c r="A6" s="39" t="s">
        <v>93</v>
      </c>
    </row>
    <row r="7" spans="1:2" x14ac:dyDescent="0.25">
      <c r="A7" s="23" t="s">
        <v>94</v>
      </c>
    </row>
    <row r="8" spans="1:2" x14ac:dyDescent="0.25">
      <c r="A8" s="40" t="s">
        <v>96</v>
      </c>
    </row>
    <row r="9" spans="1:2" x14ac:dyDescent="0.25">
      <c r="A9" s="23" t="s">
        <v>97</v>
      </c>
    </row>
    <row r="10" spans="1:2" x14ac:dyDescent="0.25">
      <c r="A10" s="23" t="s">
        <v>98</v>
      </c>
    </row>
    <row r="11" spans="1:2" x14ac:dyDescent="0.25">
      <c r="A11" s="23" t="s">
        <v>99</v>
      </c>
    </row>
    <row r="12" spans="1:2" x14ac:dyDescent="0.25">
      <c r="A12" s="23" t="s">
        <v>100</v>
      </c>
    </row>
    <row r="13" spans="1:2" x14ac:dyDescent="0.25">
      <c r="A13" s="23" t="s">
        <v>133</v>
      </c>
    </row>
    <row r="14" spans="1:2" x14ac:dyDescent="0.25">
      <c r="A14" s="23" t="s">
        <v>134</v>
      </c>
    </row>
    <row r="15" spans="1:2" x14ac:dyDescent="0.25">
      <c r="A15" s="23" t="s">
        <v>135</v>
      </c>
    </row>
    <row r="16" spans="1:2" x14ac:dyDescent="0.25">
      <c r="A16" s="23" t="s">
        <v>136</v>
      </c>
    </row>
    <row r="17" spans="1:1" x14ac:dyDescent="0.25">
      <c r="A17" s="23" t="s">
        <v>137</v>
      </c>
    </row>
    <row r="18" spans="1:1" x14ac:dyDescent="0.25">
      <c r="A18" s="2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2024-11-04T19:11:04Z</cp:lastPrinted>
  <dcterms:created xsi:type="dcterms:W3CDTF">2024-10-11T20:19:55Z</dcterms:created>
  <dcterms:modified xsi:type="dcterms:W3CDTF">2024-12-05T20:12:32Z</dcterms:modified>
</cp:coreProperties>
</file>